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8_{40A26385-4DF0-481F-AC68-1579BE8E8376}" xr6:coauthVersionLast="47" xr6:coauthVersionMax="47" xr10:uidLastSave="{00000000-0000-0000-0000-000000000000}"/>
  <bookViews>
    <workbookView xWindow="-120" yWindow="-120" windowWidth="20730" windowHeight="11310" xr2:uid="{15548479-C92D-47ED-B945-3BFA71671F9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I7" i="1"/>
  <c r="I6" i="1"/>
  <c r="K8" i="1"/>
  <c r="J8" i="1"/>
  <c r="H8" i="1"/>
  <c r="I8" i="1" l="1"/>
</calcChain>
</file>

<file path=xl/sharedStrings.xml><?xml version="1.0" encoding="utf-8"?>
<sst xmlns="http://schemas.openxmlformats.org/spreadsheetml/2006/main" count="12" uniqueCount="11">
  <si>
    <t>百萬美元</t>
    <phoneticPr fontId="1" type="noConversion"/>
  </si>
  <si>
    <t>銷售</t>
    <phoneticPr fontId="1" type="noConversion"/>
  </si>
  <si>
    <t>開支</t>
    <phoneticPr fontId="1" type="noConversion"/>
  </si>
  <si>
    <t>純利</t>
    <phoneticPr fontId="1" type="noConversion"/>
  </si>
  <si>
    <t>1H21</t>
    <phoneticPr fontId="1" type="noConversion"/>
  </si>
  <si>
    <t>FY20</t>
    <phoneticPr fontId="1" type="noConversion"/>
  </si>
  <si>
    <t>2H20</t>
    <phoneticPr fontId="1" type="noConversion"/>
  </si>
  <si>
    <t>1H20</t>
    <phoneticPr fontId="1" type="noConversion"/>
  </si>
  <si>
    <t>FY19</t>
    <phoneticPr fontId="1" type="noConversion"/>
  </si>
  <si>
    <t>上限</t>
    <phoneticPr fontId="1" type="noConversion"/>
  </si>
  <si>
    <t>下限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</si>
</sst>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EE72-A7C9-4850-AC7A-A578D75E16D2}">
  <dimension ref="E4:K8"/>
  <sheetViews>
    <sheetView tabSelected="1" workbookViewId="0">
      <selection activeCell="G9" sqref="G9"/>
    </sheetView>
  </sheetViews>
  <sheetFormatPr defaultRowHeight="16.5" x14ac:dyDescent="0.25"/>
  <sheetData>
    <row r="4" spans="5:11" x14ac:dyDescent="0.25">
      <c r="F4" t="s">
        <v>4</v>
      </c>
      <c r="G4" t="s">
        <v>4</v>
      </c>
      <c r="H4" t="s">
        <v>5</v>
      </c>
      <c r="I4" t="s">
        <v>6</v>
      </c>
      <c r="J4" t="s">
        <v>7</v>
      </c>
      <c r="K4" t="s">
        <v>8</v>
      </c>
    </row>
    <row r="5" spans="5:11" x14ac:dyDescent="0.25">
      <c r="E5" t="s">
        <v>0</v>
      </c>
      <c r="F5" t="s">
        <v>9</v>
      </c>
      <c r="G5" t="s">
        <v>10</v>
      </c>
    </row>
    <row r="6" spans="5:11" x14ac:dyDescent="0.25">
      <c r="E6" t="s">
        <v>1</v>
      </c>
      <c r="F6" s="2"/>
      <c r="G6" s="2"/>
      <c r="H6" s="2">
        <v>2054</v>
      </c>
      <c r="I6" s="2">
        <f>H6-J6</f>
        <v>1019</v>
      </c>
      <c r="J6" s="2">
        <v>1035</v>
      </c>
      <c r="K6" s="2">
        <v>1976</v>
      </c>
    </row>
    <row r="7" spans="5:11" x14ac:dyDescent="0.25">
      <c r="E7" s="1" t="s">
        <v>2</v>
      </c>
      <c r="F7" s="3"/>
      <c r="G7" s="3"/>
      <c r="H7" s="3">
        <v>-1544</v>
      </c>
      <c r="I7" s="3">
        <f>H7-J7</f>
        <v>-832</v>
      </c>
      <c r="J7" s="3">
        <v>-712</v>
      </c>
      <c r="K7" s="3">
        <v>-1274</v>
      </c>
    </row>
    <row r="8" spans="5:11" x14ac:dyDescent="0.25">
      <c r="E8" t="s">
        <v>3</v>
      </c>
      <c r="F8" s="2">
        <f>J8*0.8</f>
        <v>258.40000000000003</v>
      </c>
      <c r="G8" s="2">
        <f>J8*0.75</f>
        <v>242.25</v>
      </c>
      <c r="H8" s="2">
        <f>H6+H7</f>
        <v>510</v>
      </c>
      <c r="I8" s="2">
        <f>I6+I7</f>
        <v>187</v>
      </c>
      <c r="J8" s="2">
        <f>J6+J7</f>
        <v>323</v>
      </c>
      <c r="K8" s="2">
        <f>K6+K7</f>
        <v>702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2021-07-04T18:01:08Z</dcterms:created>
  <dcterms:modified xsi:type="dcterms:W3CDTF">2021-07-05T16:05:59Z</dcterms:modified>
</cp:coreProperties>
</file>