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8_{2E426137-4EEF-408B-893D-8F3C1B0C9953}" xr6:coauthVersionLast="47" xr6:coauthVersionMax="47" xr10:uidLastSave="{00000000-0000-0000-0000-000000000000}"/>
  <bookViews>
    <workbookView xWindow="19080" yWindow="-120" windowWidth="19440" windowHeight="10320" xr2:uid="{7C80FFDE-26BE-4BA9-A24D-9D62A929A25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H16" i="1"/>
  <c r="P15" i="1"/>
  <c r="O15" i="1"/>
  <c r="N15" i="1"/>
  <c r="M15" i="1"/>
  <c r="L15" i="1"/>
  <c r="K15" i="1"/>
  <c r="J15" i="1"/>
  <c r="I15" i="1"/>
  <c r="H15" i="1"/>
  <c r="R14" i="1"/>
  <c r="Q14" i="1"/>
  <c r="P14" i="1"/>
  <c r="O14" i="1"/>
  <c r="R13" i="1"/>
  <c r="Q13" i="1"/>
  <c r="P13" i="1"/>
  <c r="O13" i="1"/>
  <c r="N14" i="1"/>
  <c r="N13" i="1"/>
  <c r="M14" i="1"/>
  <c r="L14" i="1"/>
  <c r="K14" i="1"/>
  <c r="J14" i="1"/>
  <c r="I14" i="1"/>
  <c r="H14" i="1"/>
  <c r="M13" i="1"/>
  <c r="L13" i="1"/>
  <c r="K13" i="1"/>
  <c r="J13" i="1"/>
  <c r="I13" i="1"/>
  <c r="H13" i="1"/>
</calcChain>
</file>

<file path=xl/sharedStrings.xml><?xml version="1.0" encoding="utf-8"?>
<sst xmlns="http://schemas.openxmlformats.org/spreadsheetml/2006/main" count="20" uniqueCount="5">
  <si>
    <t>美金</t>
    <phoneticPr fontId="1" type="noConversion"/>
  </si>
  <si>
    <t>港紙</t>
    <phoneticPr fontId="1" type="noConversion"/>
  </si>
  <si>
    <t>懶入</t>
    <phoneticPr fontId="1" type="noConversion"/>
  </si>
  <si>
    <t>累計收息</t>
    <phoneticPr fontId="1" type="noConversion"/>
  </si>
  <si>
    <t>167股累計收息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</si>
</sst>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B1F59-72A5-49A2-86E1-5CB14D9DD096}">
  <dimension ref="G8:V16"/>
  <sheetViews>
    <sheetView tabSelected="1" topLeftCell="E1" workbookViewId="0">
      <selection activeCell="H6" sqref="H6"/>
    </sheetView>
  </sheetViews>
  <sheetFormatPr defaultRowHeight="16.5" x14ac:dyDescent="0.25"/>
  <cols>
    <col min="6" max="6" width="8.625" customWidth="1"/>
    <col min="7" max="7" width="14.375" customWidth="1"/>
    <col min="8" max="10" width="6.5" bestFit="1" customWidth="1"/>
    <col min="11" max="12" width="7.5" bestFit="1" customWidth="1"/>
    <col min="13" max="14" width="6.5" bestFit="1" customWidth="1"/>
    <col min="15" max="16" width="7.5" bestFit="1" customWidth="1"/>
    <col min="17" max="18" width="6.5" bestFit="1" customWidth="1"/>
    <col min="19" max="22" width="5.5" bestFit="1" customWidth="1"/>
  </cols>
  <sheetData>
    <row r="8" spans="7:22" x14ac:dyDescent="0.25">
      <c r="H8">
        <v>2009</v>
      </c>
      <c r="I8">
        <v>2010</v>
      </c>
      <c r="J8">
        <v>2011</v>
      </c>
      <c r="K8">
        <v>2012</v>
      </c>
      <c r="L8">
        <v>2013</v>
      </c>
      <c r="M8">
        <v>2014</v>
      </c>
      <c r="N8">
        <v>2015</v>
      </c>
      <c r="O8">
        <v>2016</v>
      </c>
      <c r="P8">
        <v>2017</v>
      </c>
      <c r="Q8">
        <v>2018</v>
      </c>
      <c r="R8">
        <v>2019</v>
      </c>
      <c r="S8">
        <v>2020</v>
      </c>
      <c r="T8">
        <v>2021</v>
      </c>
      <c r="U8">
        <v>2022</v>
      </c>
      <c r="V8">
        <v>2023</v>
      </c>
    </row>
    <row r="9" spans="7:22" x14ac:dyDescent="0.25">
      <c r="H9">
        <v>0.1</v>
      </c>
      <c r="I9">
        <v>0.1</v>
      </c>
      <c r="J9">
        <v>0.12</v>
      </c>
      <c r="K9">
        <v>0.14000000000000001</v>
      </c>
      <c r="L9">
        <v>0.18</v>
      </c>
      <c r="M9">
        <v>0.19</v>
      </c>
      <c r="N9">
        <v>0.2</v>
      </c>
      <c r="O9">
        <v>0.21</v>
      </c>
      <c r="P9">
        <v>0.21</v>
      </c>
      <c r="Q9">
        <v>0.21</v>
      </c>
      <c r="R9">
        <v>0.21</v>
      </c>
      <c r="S9" t="s">
        <v>2</v>
      </c>
      <c r="T9" t="s">
        <v>2</v>
      </c>
      <c r="U9" t="s">
        <v>2</v>
      </c>
      <c r="V9" t="s">
        <v>2</v>
      </c>
    </row>
    <row r="10" spans="7:22" x14ac:dyDescent="0.25">
      <c r="H10">
        <v>0.08</v>
      </c>
      <c r="I10">
        <v>0.08</v>
      </c>
      <c r="J10">
        <v>0.09</v>
      </c>
      <c r="K10">
        <v>0.09</v>
      </c>
      <c r="L10">
        <v>0.1</v>
      </c>
      <c r="M10">
        <v>0.1</v>
      </c>
      <c r="N10">
        <v>0.1</v>
      </c>
      <c r="O10">
        <v>0.1</v>
      </c>
      <c r="P10">
        <v>0.1</v>
      </c>
      <c r="Q10">
        <v>0.1</v>
      </c>
      <c r="R10">
        <v>0.1</v>
      </c>
      <c r="S10" t="s">
        <v>2</v>
      </c>
      <c r="T10" t="s">
        <v>2</v>
      </c>
      <c r="U10" t="s">
        <v>2</v>
      </c>
      <c r="V10" t="s">
        <v>2</v>
      </c>
    </row>
    <row r="11" spans="7:22" x14ac:dyDescent="0.25">
      <c r="H11">
        <v>0.08</v>
      </c>
      <c r="I11">
        <v>0.08</v>
      </c>
      <c r="J11">
        <v>0.09</v>
      </c>
      <c r="K11">
        <v>0.09</v>
      </c>
      <c r="L11">
        <v>0.1</v>
      </c>
      <c r="M11">
        <v>0.1</v>
      </c>
      <c r="N11">
        <v>0.1</v>
      </c>
      <c r="O11">
        <v>0.1</v>
      </c>
      <c r="P11">
        <v>0.1</v>
      </c>
      <c r="Q11">
        <v>0.1</v>
      </c>
      <c r="R11">
        <v>0.1</v>
      </c>
      <c r="S11" t="s">
        <v>2</v>
      </c>
      <c r="T11" t="s">
        <v>2</v>
      </c>
      <c r="U11" t="s">
        <v>2</v>
      </c>
      <c r="V11" t="s">
        <v>2</v>
      </c>
    </row>
    <row r="12" spans="7:22" x14ac:dyDescent="0.25">
      <c r="H12">
        <v>0.08</v>
      </c>
      <c r="I12">
        <v>0.08</v>
      </c>
      <c r="J12">
        <v>0.09</v>
      </c>
      <c r="K12">
        <v>0.09</v>
      </c>
      <c r="L12">
        <v>0.1</v>
      </c>
      <c r="M12">
        <v>0.1</v>
      </c>
      <c r="N12">
        <v>0.1</v>
      </c>
      <c r="O12">
        <v>0.1</v>
      </c>
      <c r="P12">
        <v>0.1</v>
      </c>
      <c r="Q12">
        <v>0.1</v>
      </c>
      <c r="R12">
        <v>0.1</v>
      </c>
      <c r="S12" t="s">
        <v>2</v>
      </c>
      <c r="T12" t="s">
        <v>2</v>
      </c>
      <c r="U12" t="s">
        <v>2</v>
      </c>
      <c r="V12" t="s">
        <v>2</v>
      </c>
    </row>
    <row r="13" spans="7:22" x14ac:dyDescent="0.25">
      <c r="G13" t="s">
        <v>0</v>
      </c>
      <c r="H13">
        <f>SUM(H9:H12)</f>
        <v>0.34</v>
      </c>
      <c r="I13">
        <f>SUM(I9:I12)</f>
        <v>0.34</v>
      </c>
      <c r="J13">
        <f>SUM(J9:J12)</f>
        <v>0.39</v>
      </c>
      <c r="K13">
        <f>SUM(K9:K12)</f>
        <v>0.41000000000000003</v>
      </c>
      <c r="L13">
        <f>SUM(L9:L12)</f>
        <v>0.48</v>
      </c>
      <c r="M13">
        <f>SUM(M9:M12)</f>
        <v>0.49</v>
      </c>
      <c r="N13">
        <f>SUM(N9:N12)</f>
        <v>0.5</v>
      </c>
      <c r="O13">
        <f>SUM(O9:O12)</f>
        <v>0.51</v>
      </c>
      <c r="P13">
        <f>SUM(P9:P12)</f>
        <v>0.51</v>
      </c>
      <c r="Q13">
        <f>SUM(Q9:Q12)</f>
        <v>0.51</v>
      </c>
      <c r="R13">
        <f>SUM(R9:R12)</f>
        <v>0.51</v>
      </c>
    </row>
    <row r="14" spans="7:22" x14ac:dyDescent="0.25">
      <c r="G14" t="s">
        <v>1</v>
      </c>
      <c r="H14">
        <f>H13*7.8</f>
        <v>2.6520000000000001</v>
      </c>
      <c r="I14">
        <f>I13*7.8</f>
        <v>2.6520000000000001</v>
      </c>
      <c r="J14">
        <f>J13*7.8</f>
        <v>3.0419999999999998</v>
      </c>
      <c r="K14">
        <f>K13*7.8</f>
        <v>3.198</v>
      </c>
      <c r="L14">
        <f>L13*7.8</f>
        <v>3.7439999999999998</v>
      </c>
      <c r="M14">
        <f>M13*7.8</f>
        <v>3.8220000000000001</v>
      </c>
      <c r="N14">
        <f>N13*7.8</f>
        <v>3.9</v>
      </c>
      <c r="O14">
        <f>O13*7.8</f>
        <v>3.9779999999999998</v>
      </c>
      <c r="P14">
        <f>P13*7.8</f>
        <v>3.9779999999999998</v>
      </c>
      <c r="Q14">
        <f>Q13*7.8</f>
        <v>3.9779999999999998</v>
      </c>
      <c r="R14">
        <f>R13*7.8</f>
        <v>3.9779999999999998</v>
      </c>
    </row>
    <row r="15" spans="7:22" x14ac:dyDescent="0.25">
      <c r="G15" t="s">
        <v>3</v>
      </c>
      <c r="H15">
        <f>H14</f>
        <v>2.6520000000000001</v>
      </c>
      <c r="I15">
        <f>I14+H15</f>
        <v>5.3040000000000003</v>
      </c>
      <c r="J15">
        <f>J14+I15</f>
        <v>8.3460000000000001</v>
      </c>
      <c r="K15">
        <f>K14+J15</f>
        <v>11.544</v>
      </c>
      <c r="L15">
        <f>L14+K15</f>
        <v>15.288</v>
      </c>
      <c r="M15">
        <f>M14+L15</f>
        <v>19.11</v>
      </c>
      <c r="N15">
        <f>N14+M15</f>
        <v>23.009999999999998</v>
      </c>
      <c r="O15">
        <f>O14+N15</f>
        <v>26.988</v>
      </c>
      <c r="P15">
        <f>P14+O15</f>
        <v>30.966000000000001</v>
      </c>
    </row>
    <row r="16" spans="7:22" x14ac:dyDescent="0.25">
      <c r="G16" t="s">
        <v>4</v>
      </c>
      <c r="H16" s="1">
        <f>H15*167</f>
        <v>442.88400000000001</v>
      </c>
      <c r="I16" s="1">
        <f>I15*167</f>
        <v>885.76800000000003</v>
      </c>
      <c r="J16" s="1">
        <f>J15*167</f>
        <v>1393.7819999999999</v>
      </c>
      <c r="K16" s="1">
        <f>K15*167</f>
        <v>1927.8480000000002</v>
      </c>
      <c r="L16" s="1">
        <f>L15*167</f>
        <v>2553.096</v>
      </c>
      <c r="M16" s="1">
        <f>M15*167</f>
        <v>3191.37</v>
      </c>
      <c r="N16" s="1">
        <f>N15*167</f>
        <v>3842.6699999999996</v>
      </c>
      <c r="O16" s="1">
        <f>O15*167</f>
        <v>4506.9960000000001</v>
      </c>
      <c r="P16" s="1">
        <f>P15*167</f>
        <v>5171.3220000000001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2023-02-12T16:53:02Z</dcterms:created>
  <dcterms:modified xsi:type="dcterms:W3CDTF">2023-02-12T20:02:36Z</dcterms:modified>
</cp:coreProperties>
</file>